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2575" windowHeight="9540"/>
  </bookViews>
  <sheets>
    <sheet name="Нацпроекты" sheetId="5" r:id="rId1"/>
  </sheets>
  <definedNames>
    <definedName name="_xlnm.Print_Titles" localSheetId="0">Нацпроекты!$3:$4</definedName>
    <definedName name="_xlnm.Print_Area" localSheetId="0">Нацпроекты!$A$1:$C$15</definedName>
  </definedNames>
  <calcPr calcId="145621"/>
</workbook>
</file>

<file path=xl/calcChain.xml><?xml version="1.0" encoding="utf-8"?>
<calcChain xmlns="http://schemas.openxmlformats.org/spreadsheetml/2006/main">
  <c r="D5" i="5" l="1"/>
  <c r="C5" i="5"/>
  <c r="B13" i="5"/>
  <c r="B17" i="5"/>
  <c r="B14" i="5"/>
  <c r="D7" i="5"/>
  <c r="B7" i="5"/>
  <c r="B6" i="5" s="1"/>
  <c r="D9" i="5"/>
  <c r="C9" i="5"/>
  <c r="C6" i="5" s="1"/>
  <c r="D11" i="5"/>
  <c r="B11" i="5"/>
  <c r="D6" i="5" l="1"/>
  <c r="B5" i="5"/>
</calcChain>
</file>

<file path=xl/sharedStrings.xml><?xml version="1.0" encoding="utf-8"?>
<sst xmlns="http://schemas.openxmlformats.org/spreadsheetml/2006/main" count="20" uniqueCount="18">
  <si>
    <t>(тыс.рублей)</t>
  </si>
  <si>
    <t xml:space="preserve">                                                                                                              Годы 
Наименование национального проекта</t>
  </si>
  <si>
    <t>план</t>
  </si>
  <si>
    <t>ВСЕГО</t>
  </si>
  <si>
    <t>Национальный проект  «Образование»</t>
  </si>
  <si>
    <r>
      <t xml:space="preserve">Реализация мероприятий в рамках федерального проекта </t>
    </r>
    <r>
      <rPr>
        <b/>
        <sz val="12"/>
        <color theme="1"/>
        <rFont val="Times New Roman"/>
        <family val="1"/>
        <charset val="204"/>
      </rPr>
      <t>"Современная школа"</t>
    </r>
  </si>
  <si>
    <r>
      <t xml:space="preserve">Реализация мероприятий в рамах федерального проекта </t>
    </r>
    <r>
      <rPr>
        <b/>
        <sz val="12"/>
        <color theme="1"/>
        <rFont val="Times New Roman"/>
        <family val="1"/>
        <charset val="204"/>
      </rPr>
      <t xml:space="preserve">"Успех каждого ребенка" </t>
    </r>
  </si>
  <si>
    <r>
      <t xml:space="preserve">Реализация мероприятий в рамах федерального проекта </t>
    </r>
    <r>
      <rPr>
        <b/>
        <sz val="12"/>
        <color theme="1"/>
        <rFont val="Times New Roman"/>
        <family val="1"/>
        <charset val="204"/>
      </rPr>
      <t>""Цифровая образовательная среда"</t>
    </r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</si>
  <si>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</si>
  <si>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Обеспечение образовательных организаций материально-технической базой для внедрения цифровой образовательной среды</t>
  </si>
  <si>
    <t>Национальный проект  «Культура»</t>
  </si>
  <si>
    <t>Поддержка отрасли культуры (государственная поддержка лучших работников сельских учреждений культуры)</t>
  </si>
  <si>
    <t>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</t>
  </si>
  <si>
    <r>
      <t xml:space="preserve">Реализация мероприятий в рамках федерального проекта </t>
    </r>
    <r>
      <rPr>
        <b/>
        <sz val="12"/>
        <color theme="1"/>
        <rFont val="Times New Roman"/>
        <family val="1"/>
        <charset val="204"/>
      </rPr>
      <t>"Творческие люди"</t>
    </r>
  </si>
  <si>
    <r>
      <t xml:space="preserve">Реализация мероприятий в рамках федерального проекта </t>
    </r>
    <r>
      <rPr>
        <b/>
        <sz val="12"/>
        <color theme="1"/>
        <rFont val="Times New Roman"/>
        <family val="1"/>
        <charset val="204"/>
      </rPr>
      <t>"Культурная среда"</t>
    </r>
  </si>
  <si>
    <t xml:space="preserve">Поддержка отрасли культуры (обеспечение учреждений культуры специализированным автотранспортом для обслуживания населения, в том числе сельского населения)
</t>
  </si>
  <si>
    <r>
      <t xml:space="preserve">Информация о реализации национальных проектов на территории муниципального района "Пристенский район" Курской области на 2022- 2024 годы </t>
    </r>
    <r>
      <rPr>
        <sz val="10"/>
        <color rgb="FF000000"/>
        <rFont val="Times New Roman"/>
        <family val="1"/>
        <charset val="204"/>
      </rPr>
      <t xml:space="preserve"> (по состоянию на 01.01.2022 г)</t>
    </r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</si>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</sst>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left" vertical="top" wrapText="1"/>
    </xf>
    <xf numFmtId="0" fontId="9" fillId="0" borderId="0" xfId="1" applyFont="1" applyAlignment="1">
      <alignment vertical="top" wrapText="1"/>
    </xf>
    <xf numFmtId="0" fontId="2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left" vertical="top" wrapText="1"/>
    </xf>
    <xf numFmtId="0" fontId="6" fillId="3" borderId="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 applyProtection="1">
      <alignment vertical="top" wrapText="1"/>
      <protection locked="0"/>
    </xf>
    <xf numFmtId="164" fontId="7" fillId="2" borderId="2" xfId="1" applyNumberFormat="1" applyFont="1" applyFill="1" applyBorder="1" applyAlignment="1" applyProtection="1">
      <alignment vertical="top" wrapText="1"/>
      <protection locked="0"/>
    </xf>
    <xf numFmtId="0" fontId="8" fillId="2" borderId="2" xfId="1" applyFont="1" applyFill="1" applyBorder="1" applyAlignment="1">
      <alignment vertical="top" wrapText="1"/>
    </xf>
    <xf numFmtId="164" fontId="9" fillId="2" borderId="2" xfId="1" applyNumberFormat="1" applyFont="1" applyFill="1" applyBorder="1" applyAlignment="1" applyProtection="1">
      <alignment vertical="top" wrapText="1"/>
      <protection locked="0"/>
    </xf>
    <xf numFmtId="0" fontId="9" fillId="2" borderId="2" xfId="1" applyFont="1" applyFill="1" applyBorder="1" applyAlignment="1">
      <alignment vertical="top" wrapText="1"/>
    </xf>
    <xf numFmtId="0" fontId="9" fillId="2" borderId="2" xfId="1" applyFont="1" applyFill="1" applyBorder="1" applyAlignment="1" applyProtection="1">
      <alignment vertical="top" wrapText="1"/>
      <protection locked="0"/>
    </xf>
    <xf numFmtId="164" fontId="8" fillId="2" borderId="2" xfId="1" applyNumberFormat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14" sqref="A14"/>
    </sheetView>
  </sheetViews>
  <sheetFormatPr defaultRowHeight="15.75" x14ac:dyDescent="0.25"/>
  <cols>
    <col min="1" max="1" width="91.28515625" style="4" customWidth="1"/>
    <col min="2" max="2" width="16" style="4" customWidth="1"/>
    <col min="3" max="4" width="13.42578125" style="4" customWidth="1"/>
    <col min="5" max="16384" width="9.140625" style="1"/>
  </cols>
  <sheetData>
    <row r="1" spans="1:4" ht="36.75" customHeight="1" x14ac:dyDescent="0.25">
      <c r="A1" s="6" t="s">
        <v>16</v>
      </c>
      <c r="B1" s="6"/>
      <c r="C1" s="6"/>
      <c r="D1" s="5"/>
    </row>
    <row r="2" spans="1:4" ht="18.75" customHeight="1" x14ac:dyDescent="0.25">
      <c r="A2" s="2"/>
      <c r="B2" s="2"/>
      <c r="C2" s="3"/>
      <c r="D2" s="3" t="s">
        <v>0</v>
      </c>
    </row>
    <row r="3" spans="1:4" ht="24.75" customHeight="1" x14ac:dyDescent="0.25">
      <c r="A3" s="7" t="s">
        <v>1</v>
      </c>
      <c r="B3" s="8">
        <v>2022</v>
      </c>
      <c r="C3" s="8">
        <v>2023</v>
      </c>
      <c r="D3" s="8">
        <v>2024</v>
      </c>
    </row>
    <row r="4" spans="1:4" ht="21" customHeight="1" x14ac:dyDescent="0.25">
      <c r="A4" s="7"/>
      <c r="B4" s="8" t="s">
        <v>2</v>
      </c>
      <c r="C4" s="8" t="s">
        <v>2</v>
      </c>
      <c r="D4" s="8" t="s">
        <v>2</v>
      </c>
    </row>
    <row r="5" spans="1:4" ht="20.25" customHeight="1" x14ac:dyDescent="0.25">
      <c r="A5" s="9" t="s">
        <v>3</v>
      </c>
      <c r="B5" s="10">
        <f>SUM(B6,B13)</f>
        <v>11458.027</v>
      </c>
      <c r="C5" s="10">
        <f>SUM(C6,C13)</f>
        <v>4050.7959999999998</v>
      </c>
      <c r="D5" s="10">
        <f>SUM(D6,D13)</f>
        <v>6853</v>
      </c>
    </row>
    <row r="6" spans="1:4" ht="16.5" customHeight="1" x14ac:dyDescent="0.25">
      <c r="A6" s="11" t="s">
        <v>4</v>
      </c>
      <c r="B6" s="12">
        <f>SUM(B7,B9,B11)</f>
        <v>6230.6849999999995</v>
      </c>
      <c r="C6" s="12">
        <f t="shared" ref="C6:D6" si="0">SUM(C7,C9,C11)</f>
        <v>4050.7959999999998</v>
      </c>
      <c r="D6" s="12">
        <f t="shared" si="0"/>
        <v>6853</v>
      </c>
    </row>
    <row r="7" spans="1:4" ht="28.5" customHeight="1" x14ac:dyDescent="0.25">
      <c r="A7" s="13" t="s">
        <v>5</v>
      </c>
      <c r="B7" s="12">
        <f>SUM(B8)</f>
        <v>1714.779</v>
      </c>
      <c r="C7" s="12"/>
      <c r="D7" s="12">
        <f>SUM(D8)</f>
        <v>4356.6090000000004</v>
      </c>
    </row>
    <row r="8" spans="1:4" ht="51.75" customHeight="1" x14ac:dyDescent="0.25">
      <c r="A8" s="13" t="s">
        <v>17</v>
      </c>
      <c r="B8" s="14">
        <v>1714.779</v>
      </c>
      <c r="C8" s="14"/>
      <c r="D8" s="14">
        <v>4356.6090000000004</v>
      </c>
    </row>
    <row r="9" spans="1:4" ht="16.5" customHeight="1" x14ac:dyDescent="0.25">
      <c r="A9" s="13" t="s">
        <v>6</v>
      </c>
      <c r="B9" s="14"/>
      <c r="C9" s="14">
        <f>SUM(C10)</f>
        <v>4050.7959999999998</v>
      </c>
      <c r="D9" s="14">
        <f>SUM(D10)</f>
        <v>1300</v>
      </c>
    </row>
    <row r="10" spans="1:4" ht="44.25" customHeight="1" x14ac:dyDescent="0.25">
      <c r="A10" s="13" t="s">
        <v>8</v>
      </c>
      <c r="B10" s="14"/>
      <c r="C10" s="14">
        <v>4050.7959999999998</v>
      </c>
      <c r="D10" s="14">
        <v>1300</v>
      </c>
    </row>
    <row r="11" spans="1:4" ht="41.25" customHeight="1" x14ac:dyDescent="0.25">
      <c r="A11" s="13" t="s">
        <v>7</v>
      </c>
      <c r="B11" s="14">
        <f>SUM(B12)</f>
        <v>4515.9059999999999</v>
      </c>
      <c r="C11" s="14"/>
      <c r="D11" s="14">
        <f>SUM(D12)</f>
        <v>1196.3910000000001</v>
      </c>
    </row>
    <row r="12" spans="1:4" ht="42.75" customHeight="1" x14ac:dyDescent="0.25">
      <c r="A12" s="13" t="s">
        <v>9</v>
      </c>
      <c r="B12" s="14">
        <v>4515.9059999999999</v>
      </c>
      <c r="C12" s="14"/>
      <c r="D12" s="14">
        <v>1196.3910000000001</v>
      </c>
    </row>
    <row r="13" spans="1:4" ht="24.75" customHeight="1" x14ac:dyDescent="0.25">
      <c r="A13" s="11" t="s">
        <v>10</v>
      </c>
      <c r="B13" s="15">
        <f>SUM(B14,B17)</f>
        <v>5227.3420000000006</v>
      </c>
      <c r="C13" s="14"/>
      <c r="D13" s="14"/>
    </row>
    <row r="14" spans="1:4" ht="21.75" customHeight="1" x14ac:dyDescent="0.25">
      <c r="A14" s="13" t="s">
        <v>13</v>
      </c>
      <c r="B14" s="12">
        <f>SUM(B15:B16)</f>
        <v>257.68</v>
      </c>
      <c r="C14" s="14"/>
      <c r="D14" s="14"/>
    </row>
    <row r="15" spans="1:4" ht="39.75" customHeight="1" x14ac:dyDescent="0.25">
      <c r="A15" s="13" t="s">
        <v>11</v>
      </c>
      <c r="B15" s="12">
        <v>51.536000000000001</v>
      </c>
      <c r="C15" s="14"/>
      <c r="D15" s="14"/>
    </row>
    <row r="16" spans="1:4" ht="39.75" customHeight="1" x14ac:dyDescent="0.25">
      <c r="A16" s="13" t="s">
        <v>12</v>
      </c>
      <c r="B16" s="12">
        <v>206.14400000000001</v>
      </c>
      <c r="C16" s="14"/>
      <c r="D16" s="14"/>
    </row>
    <row r="17" spans="1:4" ht="21.75" customHeight="1" x14ac:dyDescent="0.25">
      <c r="A17" s="13" t="s">
        <v>14</v>
      </c>
      <c r="B17" s="12">
        <f>SUM(B18)</f>
        <v>4969.6620000000003</v>
      </c>
      <c r="C17" s="14"/>
      <c r="D17" s="14"/>
    </row>
    <row r="18" spans="1:4" ht="39.75" customHeight="1" x14ac:dyDescent="0.25">
      <c r="A18" s="13" t="s">
        <v>15</v>
      </c>
      <c r="B18" s="12">
        <v>4969.6620000000003</v>
      </c>
      <c r="C18" s="14"/>
      <c r="D18" s="14"/>
    </row>
  </sheetData>
  <sheetProtection insertRows="0"/>
  <mergeCells count="2">
    <mergeCell ref="A1:C1"/>
    <mergeCell ref="A3:A4"/>
  </mergeCells>
  <printOptions horizontalCentered="1"/>
  <pageMargins left="0.11811023622047245" right="0.11811023622047245" top="0.7480314960629921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Нацпроекты</vt:lpstr>
      <vt:lpstr>Нацпроекты!Заголовки_для_печати</vt:lpstr>
      <vt:lpstr>Нацпроекты!Область_печати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Evdokimova_L</dc:creator>
  <cp:lastModifiedBy>Пользователь</cp:lastModifiedBy>
  <cp:lastPrinted>2020-12-29T09:30:37Z</cp:lastPrinted>
  <dcterms:created xsi:type="dcterms:W3CDTF">2019-10-10T07:39:58Z</dcterms:created>
  <dcterms:modified xsi:type="dcterms:W3CDTF">2021-12-29T07:13:09Z</dcterms:modified>
</cp:coreProperties>
</file>